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PENSIONES CIVILES DEL ESTADO\Procedimientos LPP\LPP 2025 Consumibles\Anexos bases consumibles\"/>
    </mc:Choice>
  </mc:AlternateContent>
  <xr:revisionPtr revIDLastSave="0" documentId="13_ncr:1_{5DD089D2-04B0-41F0-AD16-E0537806ECD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ATERIAL DE COMPUTO" sheetId="9" r:id="rId1"/>
  </sheets>
  <definedNames>
    <definedName name="_xlnm.Print_Titles" localSheetId="0">'MATERIAL DE COMPUTO'!$1:$8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9" l="1"/>
  <c r="E12" i="9"/>
  <c r="E13" i="9"/>
  <c r="E14" i="9"/>
  <c r="E15" i="9"/>
  <c r="E16" i="9"/>
  <c r="E17" i="9"/>
  <c r="E18" i="9"/>
  <c r="E19" i="9"/>
  <c r="E20" i="9"/>
  <c r="E21" i="9"/>
  <c r="E22" i="9"/>
  <c r="E23" i="9"/>
  <c r="E24" i="9"/>
  <c r="E25" i="9"/>
  <c r="E26" i="9"/>
  <c r="E27" i="9"/>
  <c r="E28" i="9"/>
  <c r="E29" i="9"/>
  <c r="E30" i="9"/>
  <c r="E31" i="9"/>
  <c r="E32" i="9"/>
  <c r="E33" i="9"/>
  <c r="E34" i="9"/>
  <c r="E35" i="9"/>
  <c r="E36" i="9"/>
  <c r="E37" i="9"/>
  <c r="E38" i="9"/>
  <c r="E39" i="9"/>
  <c r="E40" i="9"/>
  <c r="E41" i="9"/>
  <c r="E42" i="9"/>
  <c r="E43" i="9"/>
  <c r="E44" i="9"/>
  <c r="E45" i="9"/>
  <c r="E46" i="9"/>
  <c r="E47" i="9"/>
  <c r="E48" i="9"/>
  <c r="E49" i="9"/>
  <c r="E50" i="9"/>
  <c r="E51" i="9"/>
  <c r="E52" i="9"/>
  <c r="E53" i="9"/>
  <c r="E54" i="9"/>
  <c r="E55" i="9"/>
  <c r="E56" i="9"/>
  <c r="E57" i="9"/>
  <c r="E58" i="9"/>
  <c r="E59" i="9"/>
  <c r="E60" i="9"/>
  <c r="E61" i="9"/>
  <c r="E10" i="9"/>
  <c r="E9" i="9"/>
</calcChain>
</file>

<file path=xl/sharedStrings.xml><?xml version="1.0" encoding="utf-8"?>
<sst xmlns="http://schemas.openxmlformats.org/spreadsheetml/2006/main" count="175" uniqueCount="124">
  <si>
    <t>CLAVE_ART</t>
  </si>
  <si>
    <t>ARTÍCULO</t>
  </si>
  <si>
    <t>S00670</t>
  </si>
  <si>
    <t>CD IMPRIMIBLE R IMAGENOLOGÍA</t>
  </si>
  <si>
    <t>S00680</t>
  </si>
  <si>
    <t>CD'S R VIRGEN</t>
  </si>
  <si>
    <t>S00755</t>
  </si>
  <si>
    <t>S00765</t>
  </si>
  <si>
    <t>SILI-JET LUBRICANTE</t>
  </si>
  <si>
    <t>S00770</t>
  </si>
  <si>
    <t>LIMPIADOR AEROSOL TARJETAS ELECTRONICAS</t>
  </si>
  <si>
    <t>S00780</t>
  </si>
  <si>
    <t>AIRE COMPRIMIDO AEROSOL</t>
  </si>
  <si>
    <t>S00800</t>
  </si>
  <si>
    <t>ESPUMA LIMPIADORA</t>
  </si>
  <si>
    <t>S01065</t>
  </si>
  <si>
    <t>TONER 05A COMPATIBLE</t>
  </si>
  <si>
    <t>S01215</t>
  </si>
  <si>
    <t>SOBRE PARA CD</t>
  </si>
  <si>
    <t>S01220</t>
  </si>
  <si>
    <t>PAQUETE DE ETIQUETA PARA CD</t>
  </si>
  <si>
    <t>S01230</t>
  </si>
  <si>
    <t>TONER 78A COMPATIBLE</t>
  </si>
  <si>
    <t>S01235</t>
  </si>
  <si>
    <t>TONER CF 280A COMPATIBLE</t>
  </si>
  <si>
    <t>S01240</t>
  </si>
  <si>
    <t>TONER CE390A COMPATIBLE</t>
  </si>
  <si>
    <t>S01265</t>
  </si>
  <si>
    <t>ORIGINAL TONER CF210A NEGRO  ORIGINAL</t>
  </si>
  <si>
    <t>S01270</t>
  </si>
  <si>
    <t>ORIGINAL TONER CF211A CYAN  ORIGINAL</t>
  </si>
  <si>
    <t>S01275</t>
  </si>
  <si>
    <t>ORIGINAL TONER CF212A AMARILLO  ORIGINAL</t>
  </si>
  <si>
    <t>S01280</t>
  </si>
  <si>
    <t>ORIGINAL TONER CF213A MAGENTA  ORIGINAL</t>
  </si>
  <si>
    <t>S01330</t>
  </si>
  <si>
    <t>CARTUCHO HP 83A COMPATIBLE</t>
  </si>
  <si>
    <t>S01345</t>
  </si>
  <si>
    <t xml:space="preserve">TONER HP 81A COMPATIBLE </t>
  </si>
  <si>
    <t>S01355</t>
  </si>
  <si>
    <t>TONER HP CF226A ORIGINAL</t>
  </si>
  <si>
    <t>S01380</t>
  </si>
  <si>
    <t>TONER CF 400A NEGRO COMPATIBLE</t>
  </si>
  <si>
    <t>S01385</t>
  </si>
  <si>
    <t>TONER CF 401A CIAN COMPATIBLE</t>
  </si>
  <si>
    <t>S01390</t>
  </si>
  <si>
    <t>TONER CF 402A AMARILLO COMPATIBLE</t>
  </si>
  <si>
    <t>S01395</t>
  </si>
  <si>
    <t>TONER CF 403A MAGENTA COMPATIBLE</t>
  </si>
  <si>
    <t>S01415</t>
  </si>
  <si>
    <t>TONER CF350A COMPATIBLE</t>
  </si>
  <si>
    <t>S01416</t>
  </si>
  <si>
    <t>TONER CF258A COMPATIBLE</t>
  </si>
  <si>
    <t>S01417</t>
  </si>
  <si>
    <t xml:space="preserve">TONER 147A </t>
  </si>
  <si>
    <t>S01418</t>
  </si>
  <si>
    <t>TONER 105A COMPATIBLE</t>
  </si>
  <si>
    <t>S01419</t>
  </si>
  <si>
    <t>TONER 37A COMPATIBLE</t>
  </si>
  <si>
    <t>S01420</t>
  </si>
  <si>
    <t>TONER 36A COMPATIBLE</t>
  </si>
  <si>
    <t>S01421</t>
  </si>
  <si>
    <t>TONER 360A COMPATIBLE</t>
  </si>
  <si>
    <t>S01422</t>
  </si>
  <si>
    <t>TONER 361A COMPATIBLE</t>
  </si>
  <si>
    <t>S01423</t>
  </si>
  <si>
    <t>TONER 362A COMPATIBLE</t>
  </si>
  <si>
    <t>S01424</t>
  </si>
  <si>
    <t>TONER 363A COMPATIBLE</t>
  </si>
  <si>
    <t>S01405</t>
  </si>
  <si>
    <t>S01425</t>
  </si>
  <si>
    <t>TONER HP W1500A</t>
  </si>
  <si>
    <t>S01426</t>
  </si>
  <si>
    <t>TONER HP CE 255A</t>
  </si>
  <si>
    <t>S01427</t>
  </si>
  <si>
    <t>TONER HP CF 500A</t>
  </si>
  <si>
    <t>S01428</t>
  </si>
  <si>
    <t>TONER HP CF 501A</t>
  </si>
  <si>
    <t>S01429</t>
  </si>
  <si>
    <t>TONER HP CF 502A</t>
  </si>
  <si>
    <t>S01430</t>
  </si>
  <si>
    <t>TONER HP CF 503A</t>
  </si>
  <si>
    <t>S01431</t>
  </si>
  <si>
    <t>S01432</t>
  </si>
  <si>
    <t>TONER W2020A</t>
  </si>
  <si>
    <t>S01433</t>
  </si>
  <si>
    <t>TONER W2021A</t>
  </si>
  <si>
    <t>S01434</t>
  </si>
  <si>
    <t>TONER W2022A</t>
  </si>
  <si>
    <t>S01435</t>
  </si>
  <si>
    <t>TONER W2023A</t>
  </si>
  <si>
    <t>S01400</t>
  </si>
  <si>
    <t>S00690</t>
  </si>
  <si>
    <t>DVD MAS R</t>
  </si>
  <si>
    <t>S01360</t>
  </si>
  <si>
    <t>TINTA PRIMERA 53601 CYAN</t>
  </si>
  <si>
    <t>S01365</t>
  </si>
  <si>
    <t>TINTA PRIMERA 56602 MAGENTA</t>
  </si>
  <si>
    <t>S01370</t>
  </si>
  <si>
    <t>TINTA PRIMERA 56603 AMARILLA</t>
  </si>
  <si>
    <t>S01375</t>
  </si>
  <si>
    <t>PARTIDA</t>
  </si>
  <si>
    <t>TINTA PRIMERA 53334 NEGRA</t>
  </si>
  <si>
    <t>S01436</t>
  </si>
  <si>
    <t>TONER XEROX 013R00690</t>
  </si>
  <si>
    <t>ROLLO DE ETIQUETA  (1000 PZAS) TRANSFERENCIA TERMICA DIRECTA 3.5" * 1" FARMACIA, (MEDICAMENTO QUE REQUIERE REFRIGERACION)</t>
  </si>
  <si>
    <t>TOALLA LIMPIADORAS AZULES (ROLLO C/55)</t>
  </si>
  <si>
    <t>TONER HP 151A ORIGINAL</t>
  </si>
  <si>
    <t>ROLLO DE ETIQUETA TRANSFERENCIA TERMICA DIRECTA 2*1 (C/5000 ETIQUETAS)</t>
  </si>
  <si>
    <t>PRECIO UNITARIO SIN IVA</t>
  </si>
  <si>
    <t>PRECIO UNITARIO CON IVA</t>
  </si>
  <si>
    <t xml:space="preserve"> EJERCICIO MARZO-DICIEMBRE 2025</t>
  </si>
  <si>
    <t xml:space="preserve">ARTICULOS DE COMPUTO </t>
  </si>
  <si>
    <t>CONSUMO MINIMO</t>
  </si>
  <si>
    <t xml:space="preserve">CONSUMO MAXIMO </t>
  </si>
  <si>
    <t>PROPUESTA ECONOMICA</t>
  </si>
  <si>
    <t>FIRMA DEL REPRESENTANTE LEGAL Y/O PERSONA FISICA</t>
  </si>
  <si>
    <t>ANEXO B-3</t>
  </si>
  <si>
    <t>PCE-LPP-011-2025</t>
  </si>
  <si>
    <t>DESCRIPCIÓN</t>
  </si>
  <si>
    <t>PIEZA</t>
  </si>
  <si>
    <t>ROLLO</t>
  </si>
  <si>
    <t>PENSIONES CIVILES DEL ESTADO DE CHIHUAHUA</t>
  </si>
  <si>
    <t>LICITACIÓN PÚBLICA PRESENCIAL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</si>
</sst>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9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4" fillId="0" borderId="0"/>
    <xf numFmtId="44" fontId="4" fillId="0" borderId="0"/>
    <xf numFmtId="44" fontId="1" fillId="0" borderId="0" applyFont="0" applyFill="0" applyBorder="0" applyAlignment="0" applyProtection="0"/>
  </cellStyleXfs>
  <cellXfs count="56">
    <xf numFmtId="0" fontId="0" fillId="0" borderId="0" xfId="0"/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center" vertical="center"/>
    </xf>
    <xf numFmtId="49" fontId="0" fillId="0" borderId="3" xfId="0" applyNumberFormat="1" applyBorder="1" applyAlignment="1">
      <alignment horizontal="center" wrapText="1"/>
    </xf>
    <xf numFmtId="49" fontId="0" fillId="0" borderId="3" xfId="0" applyNumberFormat="1" applyBorder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0" fillId="0" borderId="3" xfId="0" applyNumberFormat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wrapText="1"/>
    </xf>
    <xf numFmtId="0" fontId="5" fillId="3" borderId="4" xfId="1" applyFont="1" applyFill="1" applyBorder="1" applyAlignment="1">
      <alignment horizontal="center"/>
    </xf>
    <xf numFmtId="4" fontId="3" fillId="0" borderId="3" xfId="0" applyNumberFormat="1" applyFont="1" applyBorder="1" applyAlignment="1">
      <alignment horizontal="center" vertical="center"/>
    </xf>
    <xf numFmtId="0" fontId="0" fillId="0" borderId="3" xfId="0" applyBorder="1"/>
    <xf numFmtId="0" fontId="5" fillId="4" borderId="4" xfId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1" fontId="3" fillId="2" borderId="6" xfId="0" applyNumberFormat="1" applyFont="1" applyFill="1" applyBorder="1" applyAlignment="1">
      <alignment horizontal="center" vertical="center"/>
    </xf>
    <xf numFmtId="1" fontId="3" fillId="0" borderId="6" xfId="0" applyNumberFormat="1" applyFont="1" applyBorder="1" applyAlignment="1">
      <alignment horizontal="center" vertical="center" wrapText="1"/>
    </xf>
    <xf numFmtId="4" fontId="3" fillId="0" borderId="6" xfId="0" applyNumberFormat="1" applyFont="1" applyBorder="1" applyAlignment="1">
      <alignment horizontal="center" vertical="center"/>
    </xf>
    <xf numFmtId="4" fontId="0" fillId="0" borderId="7" xfId="0" applyNumberForma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4" fontId="0" fillId="0" borderId="9" xfId="0" applyNumberFormat="1" applyBorder="1" applyAlignment="1">
      <alignment horizontal="center" vertical="center" wrapText="1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center"/>
    </xf>
    <xf numFmtId="0" fontId="6" fillId="0" borderId="11" xfId="0" applyFont="1" applyBorder="1" applyAlignment="1">
      <alignment horizontal="center" vertical="center" wrapText="1"/>
    </xf>
    <xf numFmtId="1" fontId="3" fillId="2" borderId="11" xfId="0" applyNumberFormat="1" applyFont="1" applyFill="1" applyBorder="1" applyAlignment="1">
      <alignment horizontal="center" vertical="center"/>
    </xf>
    <xf numFmtId="1" fontId="3" fillId="0" borderId="12" xfId="0" applyNumberFormat="1" applyFont="1" applyBorder="1" applyAlignment="1">
      <alignment horizontal="center" vertical="center" wrapText="1"/>
    </xf>
    <xf numFmtId="0" fontId="0" fillId="0" borderId="11" xfId="0" applyBorder="1"/>
    <xf numFmtId="0" fontId="0" fillId="0" borderId="13" xfId="0" applyBorder="1" applyAlignment="1">
      <alignment vertic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164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center"/>
    </xf>
    <xf numFmtId="0" fontId="0" fillId="0" borderId="14" xfId="0" applyBorder="1" applyAlignment="1"/>
    <xf numFmtId="0" fontId="2" fillId="0" borderId="0" xfId="0" applyFont="1" applyAlignment="1"/>
    <xf numFmtId="0" fontId="2" fillId="0" borderId="15" xfId="0" applyFont="1" applyBorder="1" applyAlignment="1">
      <alignment horizontal="center"/>
    </xf>
    <xf numFmtId="0" fontId="0" fillId="0" borderId="0" xfId="0" applyBorder="1" applyAlignment="1"/>
    <xf numFmtId="0" fontId="3" fillId="0" borderId="6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49" fontId="0" fillId="0" borderId="3" xfId="0" applyNumberFormat="1" applyBorder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49" fontId="0" fillId="0" borderId="3" xfId="0" applyNumberFormat="1" applyBorder="1" applyAlignment="1">
      <alignment horizontal="left" vertical="center" wrapText="1"/>
    </xf>
    <xf numFmtId="49" fontId="0" fillId="0" borderId="3" xfId="0" applyNumberFormat="1" applyBorder="1" applyAlignment="1">
      <alignment horizontal="left" wrapText="1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</cellXfs>
  <cellStyles count="4">
    <cellStyle name="Moneda 2" xfId="2" xr:uid="{00000000-0005-0000-0000-000000000000}"/>
    <cellStyle name="Moneda 3" xfId="3" xr:uid="{00000000-0005-0000-0000-000001000000}"/>
    <cellStyle name="Normal" xfId="0" builtinId="0"/>
    <cellStyle name="Normal 2" xfId="1" xr:uid="{00000000-0005-0000-0000-000003000000}"/>
  </cellStyles>
  <dxfs count="0"/>
  <tableStyles count="0" defaultTableStyle="TableStyleMedium2" defaultPivotStyle="PivotStyleLight16"/>
  <colors>
    <mruColors>
      <color rgb="FF00FFCC"/>
      <color rgb="FF00B050"/>
      <color rgb="FFFF66FF"/>
      <color rgb="FF00B0F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219325" cy="650914"/>
    <xdr:pic>
      <xdr:nvPicPr>
        <xdr:cNvPr id="5" name="Imagen 4">
          <a:extLst>
            <a:ext uri="{FF2B5EF4-FFF2-40B4-BE49-F238E27FC236}">
              <a16:creationId xmlns:a16="http://schemas.microsoft.com/office/drawing/2014/main" id="{0D7A4F25-F186-44FA-B88D-E7C7666CF1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47625"/>
          <a:ext cx="2219325" cy="650914"/>
        </a:xfrm>
        <a:prstGeom prst="rect">
          <a:avLst/>
        </a:prstGeom>
      </xdr:spPr>
    </xdr:pic>
    <xdr:clientData/>
  </xdr:oneCellAnchor>
  <xdr:twoCellAnchor editAs="oneCell">
    <xdr:from>
      <xdr:col>6</xdr:col>
      <xdr:colOff>1428750</xdr:colOff>
      <xdr:row>0</xdr:row>
      <xdr:rowOff>47625</xdr:rowOff>
    </xdr:from>
    <xdr:to>
      <xdr:col>7</xdr:col>
      <xdr:colOff>1600200</xdr:colOff>
      <xdr:row>2</xdr:row>
      <xdr:rowOff>213761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967587F8-0CB7-48E0-8769-DBB0DB30AB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63300" y="47625"/>
          <a:ext cx="1847850" cy="642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7"/>
  <sheetViews>
    <sheetView tabSelected="1" view="pageBreakPreview" zoomScaleNormal="100" zoomScaleSheetLayoutView="100" workbookViewId="0">
      <selection sqref="A1:H3"/>
    </sheetView>
  </sheetViews>
  <sheetFormatPr baseColWidth="10" defaultRowHeight="15" x14ac:dyDescent="0.25"/>
  <cols>
    <col min="1" max="1" width="8.7109375" bestFit="1" customWidth="1"/>
    <col min="2" max="2" width="11.85546875" bestFit="1" customWidth="1"/>
    <col min="3" max="3" width="45.28515625" bestFit="1" customWidth="1"/>
    <col min="4" max="4" width="13.7109375" bestFit="1" customWidth="1"/>
    <col min="5" max="5" width="18.28515625" bestFit="1" customWidth="1"/>
    <col min="6" max="6" width="19.5703125" bestFit="1" customWidth="1"/>
    <col min="7" max="7" width="25.140625" bestFit="1" customWidth="1"/>
    <col min="8" max="8" width="26" style="10" bestFit="1" customWidth="1"/>
  </cols>
  <sheetData>
    <row r="1" spans="1:10" ht="18.75" customHeight="1" x14ac:dyDescent="0.25">
      <c r="A1" s="37" t="s">
        <v>122</v>
      </c>
      <c r="B1" s="37"/>
      <c r="C1" s="37"/>
      <c r="D1" s="37"/>
      <c r="E1" s="37"/>
      <c r="F1" s="37"/>
      <c r="G1" s="37"/>
      <c r="H1" s="37"/>
      <c r="I1" s="38"/>
      <c r="J1" s="38"/>
    </row>
    <row r="2" spans="1:10" ht="18.75" customHeight="1" x14ac:dyDescent="0.25">
      <c r="A2" s="37" t="s">
        <v>123</v>
      </c>
      <c r="B2" s="37"/>
      <c r="C2" s="37"/>
      <c r="D2" s="37"/>
      <c r="E2" s="37"/>
      <c r="F2" s="37"/>
      <c r="G2" s="37"/>
      <c r="H2" s="37"/>
      <c r="I2" s="38"/>
      <c r="J2" s="38"/>
    </row>
    <row r="3" spans="1:10" ht="18.75" x14ac:dyDescent="0.25">
      <c r="A3" s="37" t="s">
        <v>118</v>
      </c>
      <c r="B3" s="37"/>
      <c r="C3" s="37"/>
      <c r="D3" s="37"/>
      <c r="E3" s="37"/>
      <c r="F3" s="37"/>
      <c r="G3" s="37"/>
      <c r="H3" s="37"/>
    </row>
    <row r="4" spans="1:10" ht="21" x14ac:dyDescent="0.35">
      <c r="A4" s="34" t="s">
        <v>112</v>
      </c>
      <c r="B4" s="34"/>
      <c r="C4" s="34"/>
      <c r="D4" s="34"/>
      <c r="E4" s="34"/>
      <c r="F4" s="34"/>
      <c r="G4" s="34"/>
      <c r="H4" s="34"/>
    </row>
    <row r="5" spans="1:10" ht="18.75" x14ac:dyDescent="0.3">
      <c r="A5" s="39" t="s">
        <v>111</v>
      </c>
      <c r="B5" s="39"/>
      <c r="C5" s="39"/>
      <c r="D5" s="39"/>
      <c r="E5" s="39"/>
      <c r="F5" s="39"/>
      <c r="G5" s="39"/>
      <c r="H5" s="39"/>
    </row>
    <row r="6" spans="1:10" ht="18.75" x14ac:dyDescent="0.3">
      <c r="A6" s="35" t="s">
        <v>117</v>
      </c>
      <c r="B6" s="35"/>
      <c r="C6" s="35"/>
      <c r="D6" s="35"/>
      <c r="E6" s="35"/>
      <c r="F6" s="35"/>
      <c r="G6" s="35"/>
      <c r="H6" s="35"/>
    </row>
    <row r="7" spans="1:10" ht="30.75" customHeight="1" thickBot="1" x14ac:dyDescent="0.3">
      <c r="A7" s="36" t="s">
        <v>115</v>
      </c>
      <c r="B7" s="36"/>
      <c r="C7" s="36"/>
      <c r="D7" s="36"/>
      <c r="E7" s="36"/>
      <c r="F7" s="36"/>
      <c r="G7" s="36"/>
      <c r="H7" s="36"/>
    </row>
    <row r="8" spans="1:10" ht="15.75" thickBot="1" x14ac:dyDescent="0.3">
      <c r="A8" s="17" t="s">
        <v>101</v>
      </c>
      <c r="B8" s="16" t="s">
        <v>0</v>
      </c>
      <c r="C8" s="16" t="s">
        <v>1</v>
      </c>
      <c r="D8" s="13" t="s">
        <v>119</v>
      </c>
      <c r="E8" s="13" t="s">
        <v>113</v>
      </c>
      <c r="F8" s="16" t="s">
        <v>114</v>
      </c>
      <c r="G8" s="12" t="s">
        <v>109</v>
      </c>
      <c r="H8" s="13" t="s">
        <v>110</v>
      </c>
    </row>
    <row r="9" spans="1:10" x14ac:dyDescent="0.25">
      <c r="A9" s="18">
        <v>1</v>
      </c>
      <c r="B9" s="19" t="s">
        <v>2</v>
      </c>
      <c r="C9" s="44" t="s">
        <v>3</v>
      </c>
      <c r="D9" s="20" t="s">
        <v>120</v>
      </c>
      <c r="E9" s="21">
        <f>F9*0.4</f>
        <v>2000</v>
      </c>
      <c r="F9" s="22">
        <v>5000</v>
      </c>
      <c r="G9" s="23"/>
      <c r="H9" s="24"/>
    </row>
    <row r="10" spans="1:10" x14ac:dyDescent="0.25">
      <c r="A10" s="25">
        <v>2</v>
      </c>
      <c r="B10" s="1" t="s">
        <v>4</v>
      </c>
      <c r="C10" s="45" t="s">
        <v>5</v>
      </c>
      <c r="D10" s="1" t="s">
        <v>120</v>
      </c>
      <c r="E10" s="4">
        <f>F10*0.4</f>
        <v>140</v>
      </c>
      <c r="F10" s="9">
        <v>350</v>
      </c>
      <c r="G10" s="14"/>
      <c r="H10" s="26"/>
    </row>
    <row r="11" spans="1:10" x14ac:dyDescent="0.25">
      <c r="A11" s="25">
        <v>3</v>
      </c>
      <c r="B11" s="6" t="s">
        <v>92</v>
      </c>
      <c r="C11" s="46" t="s">
        <v>93</v>
      </c>
      <c r="D11" s="1" t="s">
        <v>120</v>
      </c>
      <c r="E11" s="4">
        <f t="shared" ref="E11:E61" si="0">F11*0.4</f>
        <v>40</v>
      </c>
      <c r="F11" s="9">
        <v>100</v>
      </c>
      <c r="G11" s="14"/>
      <c r="H11" s="26"/>
    </row>
    <row r="12" spans="1:10" x14ac:dyDescent="0.25">
      <c r="A12" s="25">
        <v>4</v>
      </c>
      <c r="B12" s="1" t="s">
        <v>6</v>
      </c>
      <c r="C12" s="47" t="s">
        <v>106</v>
      </c>
      <c r="D12" s="1" t="s">
        <v>120</v>
      </c>
      <c r="E12" s="4">
        <f t="shared" si="0"/>
        <v>192</v>
      </c>
      <c r="F12" s="9">
        <v>480</v>
      </c>
      <c r="G12" s="14"/>
      <c r="H12" s="26"/>
    </row>
    <row r="13" spans="1:10" x14ac:dyDescent="0.25">
      <c r="A13" s="25">
        <v>5</v>
      </c>
      <c r="B13" s="1" t="s">
        <v>7</v>
      </c>
      <c r="C13" s="45" t="s">
        <v>8</v>
      </c>
      <c r="D13" s="1" t="s">
        <v>120</v>
      </c>
      <c r="E13" s="4">
        <f t="shared" si="0"/>
        <v>1.2000000000000002</v>
      </c>
      <c r="F13" s="9">
        <v>3</v>
      </c>
      <c r="G13" s="14"/>
      <c r="H13" s="26"/>
    </row>
    <row r="14" spans="1:10" x14ac:dyDescent="0.25">
      <c r="A14" s="25">
        <v>6</v>
      </c>
      <c r="B14" s="1" t="s">
        <v>9</v>
      </c>
      <c r="C14" s="45" t="s">
        <v>10</v>
      </c>
      <c r="D14" s="1" t="s">
        <v>120</v>
      </c>
      <c r="E14" s="4">
        <f t="shared" si="0"/>
        <v>2</v>
      </c>
      <c r="F14" s="9">
        <v>5</v>
      </c>
      <c r="G14" s="14"/>
      <c r="H14" s="26"/>
    </row>
    <row r="15" spans="1:10" x14ac:dyDescent="0.25">
      <c r="A15" s="25">
        <v>7</v>
      </c>
      <c r="B15" s="1" t="s">
        <v>11</v>
      </c>
      <c r="C15" s="45" t="s">
        <v>12</v>
      </c>
      <c r="D15" s="1" t="s">
        <v>120</v>
      </c>
      <c r="E15" s="4">
        <f t="shared" si="0"/>
        <v>20</v>
      </c>
      <c r="F15" s="9">
        <v>50</v>
      </c>
      <c r="G15" s="14"/>
      <c r="H15" s="26"/>
    </row>
    <row r="16" spans="1:10" x14ac:dyDescent="0.25">
      <c r="A16" s="25">
        <v>8</v>
      </c>
      <c r="B16" s="1" t="s">
        <v>13</v>
      </c>
      <c r="C16" s="45" t="s">
        <v>14</v>
      </c>
      <c r="D16" s="1" t="s">
        <v>120</v>
      </c>
      <c r="E16" s="4">
        <f t="shared" si="0"/>
        <v>1.2000000000000002</v>
      </c>
      <c r="F16" s="9">
        <v>3</v>
      </c>
      <c r="G16" s="14"/>
      <c r="H16" s="26"/>
    </row>
    <row r="17" spans="1:8" x14ac:dyDescent="0.25">
      <c r="A17" s="25">
        <v>9</v>
      </c>
      <c r="B17" s="1" t="s">
        <v>15</v>
      </c>
      <c r="C17" s="47" t="s">
        <v>16</v>
      </c>
      <c r="D17" s="1" t="s">
        <v>120</v>
      </c>
      <c r="E17" s="4">
        <f t="shared" si="0"/>
        <v>20.8</v>
      </c>
      <c r="F17" s="9">
        <v>52</v>
      </c>
      <c r="G17" s="14"/>
      <c r="H17" s="26"/>
    </row>
    <row r="18" spans="1:8" x14ac:dyDescent="0.25">
      <c r="A18" s="25">
        <v>10</v>
      </c>
      <c r="B18" s="3" t="s">
        <v>17</v>
      </c>
      <c r="C18" s="48" t="s">
        <v>18</v>
      </c>
      <c r="D18" s="1" t="s">
        <v>120</v>
      </c>
      <c r="E18" s="4">
        <f t="shared" si="0"/>
        <v>2000</v>
      </c>
      <c r="F18" s="9">
        <v>5000</v>
      </c>
      <c r="G18" s="14"/>
      <c r="H18" s="26"/>
    </row>
    <row r="19" spans="1:8" x14ac:dyDescent="0.25">
      <c r="A19" s="25">
        <v>11</v>
      </c>
      <c r="B19" s="1" t="s">
        <v>19</v>
      </c>
      <c r="C19" s="45" t="s">
        <v>20</v>
      </c>
      <c r="D19" s="1" t="s">
        <v>120</v>
      </c>
      <c r="E19" s="4">
        <f t="shared" si="0"/>
        <v>4</v>
      </c>
      <c r="F19" s="9">
        <v>10</v>
      </c>
      <c r="G19" s="14"/>
      <c r="H19" s="26"/>
    </row>
    <row r="20" spans="1:8" x14ac:dyDescent="0.25">
      <c r="A20" s="25">
        <v>12</v>
      </c>
      <c r="B20" s="1" t="s">
        <v>21</v>
      </c>
      <c r="C20" s="45" t="s">
        <v>22</v>
      </c>
      <c r="D20" s="1" t="s">
        <v>120</v>
      </c>
      <c r="E20" s="4">
        <f t="shared" si="0"/>
        <v>6.4</v>
      </c>
      <c r="F20" s="9">
        <v>16</v>
      </c>
      <c r="G20" s="14"/>
      <c r="H20" s="26"/>
    </row>
    <row r="21" spans="1:8" x14ac:dyDescent="0.25">
      <c r="A21" s="25">
        <v>13</v>
      </c>
      <c r="B21" s="1" t="s">
        <v>23</v>
      </c>
      <c r="C21" s="45" t="s">
        <v>24</v>
      </c>
      <c r="D21" s="1" t="s">
        <v>120</v>
      </c>
      <c r="E21" s="4">
        <f t="shared" si="0"/>
        <v>16</v>
      </c>
      <c r="F21" s="9">
        <v>40</v>
      </c>
      <c r="G21" s="14"/>
      <c r="H21" s="26"/>
    </row>
    <row r="22" spans="1:8" x14ac:dyDescent="0.25">
      <c r="A22" s="25">
        <v>14</v>
      </c>
      <c r="B22" s="3" t="s">
        <v>25</v>
      </c>
      <c r="C22" s="49" t="s">
        <v>26</v>
      </c>
      <c r="D22" s="1" t="s">
        <v>120</v>
      </c>
      <c r="E22" s="4">
        <f t="shared" si="0"/>
        <v>1.6</v>
      </c>
      <c r="F22" s="9">
        <v>4</v>
      </c>
      <c r="G22" s="14"/>
      <c r="H22" s="26"/>
    </row>
    <row r="23" spans="1:8" x14ac:dyDescent="0.25">
      <c r="A23" s="25">
        <v>15</v>
      </c>
      <c r="B23" s="1" t="s">
        <v>27</v>
      </c>
      <c r="C23" s="47" t="s">
        <v>28</v>
      </c>
      <c r="D23" s="1" t="s">
        <v>120</v>
      </c>
      <c r="E23" s="4">
        <f t="shared" si="0"/>
        <v>1.2000000000000002</v>
      </c>
      <c r="F23" s="9">
        <v>3</v>
      </c>
      <c r="G23" s="14"/>
      <c r="H23" s="26"/>
    </row>
    <row r="24" spans="1:8" x14ac:dyDescent="0.25">
      <c r="A24" s="25">
        <v>16</v>
      </c>
      <c r="B24" s="1" t="s">
        <v>29</v>
      </c>
      <c r="C24" s="47" t="s">
        <v>30</v>
      </c>
      <c r="D24" s="1" t="s">
        <v>120</v>
      </c>
      <c r="E24" s="4">
        <f t="shared" si="0"/>
        <v>1.2000000000000002</v>
      </c>
      <c r="F24" s="9">
        <v>3</v>
      </c>
      <c r="G24" s="14"/>
      <c r="H24" s="26"/>
    </row>
    <row r="25" spans="1:8" x14ac:dyDescent="0.25">
      <c r="A25" s="25">
        <v>17</v>
      </c>
      <c r="B25" s="1" t="s">
        <v>31</v>
      </c>
      <c r="C25" s="47" t="s">
        <v>32</v>
      </c>
      <c r="D25" s="1" t="s">
        <v>120</v>
      </c>
      <c r="E25" s="4">
        <f t="shared" si="0"/>
        <v>1.2000000000000002</v>
      </c>
      <c r="F25" s="9">
        <v>3</v>
      </c>
      <c r="G25" s="14"/>
      <c r="H25" s="26"/>
    </row>
    <row r="26" spans="1:8" x14ac:dyDescent="0.25">
      <c r="A26" s="25">
        <v>18</v>
      </c>
      <c r="B26" s="1" t="s">
        <v>33</v>
      </c>
      <c r="C26" s="47" t="s">
        <v>34</v>
      </c>
      <c r="D26" s="1" t="s">
        <v>120</v>
      </c>
      <c r="E26" s="4">
        <f t="shared" si="0"/>
        <v>1.2000000000000002</v>
      </c>
      <c r="F26" s="9">
        <v>3</v>
      </c>
      <c r="G26" s="14"/>
      <c r="H26" s="26"/>
    </row>
    <row r="27" spans="1:8" x14ac:dyDescent="0.25">
      <c r="A27" s="25">
        <v>19</v>
      </c>
      <c r="B27" s="1" t="s">
        <v>35</v>
      </c>
      <c r="C27" s="45" t="s">
        <v>36</v>
      </c>
      <c r="D27" s="1" t="s">
        <v>120</v>
      </c>
      <c r="E27" s="4">
        <f t="shared" si="0"/>
        <v>4.8000000000000007</v>
      </c>
      <c r="F27" s="9">
        <v>12</v>
      </c>
      <c r="G27" s="14"/>
      <c r="H27" s="26"/>
    </row>
    <row r="28" spans="1:8" x14ac:dyDescent="0.25">
      <c r="A28" s="25">
        <v>20</v>
      </c>
      <c r="B28" s="1" t="s">
        <v>37</v>
      </c>
      <c r="C28" s="47" t="s">
        <v>38</v>
      </c>
      <c r="D28" s="1" t="s">
        <v>120</v>
      </c>
      <c r="E28" s="4">
        <f t="shared" si="0"/>
        <v>3.6</v>
      </c>
      <c r="F28" s="9">
        <v>9</v>
      </c>
      <c r="G28" s="14"/>
      <c r="H28" s="26"/>
    </row>
    <row r="29" spans="1:8" x14ac:dyDescent="0.25">
      <c r="A29" s="25">
        <v>21</v>
      </c>
      <c r="B29" s="1" t="s">
        <v>39</v>
      </c>
      <c r="C29" s="47" t="s">
        <v>40</v>
      </c>
      <c r="D29" s="1" t="s">
        <v>120</v>
      </c>
      <c r="E29" s="4">
        <f t="shared" si="0"/>
        <v>8</v>
      </c>
      <c r="F29" s="9">
        <v>20</v>
      </c>
      <c r="G29" s="14"/>
      <c r="H29" s="26"/>
    </row>
    <row r="30" spans="1:8" x14ac:dyDescent="0.25">
      <c r="A30" s="25">
        <v>22</v>
      </c>
      <c r="B30" s="6" t="s">
        <v>94</v>
      </c>
      <c r="C30" s="46" t="s">
        <v>95</v>
      </c>
      <c r="D30" s="1" t="s">
        <v>120</v>
      </c>
      <c r="E30" s="4">
        <f t="shared" si="0"/>
        <v>2.4000000000000004</v>
      </c>
      <c r="F30" s="9">
        <v>6</v>
      </c>
      <c r="G30" s="14"/>
      <c r="H30" s="26"/>
    </row>
    <row r="31" spans="1:8" x14ac:dyDescent="0.25">
      <c r="A31" s="25">
        <v>23</v>
      </c>
      <c r="B31" s="6" t="s">
        <v>96</v>
      </c>
      <c r="C31" s="46" t="s">
        <v>97</v>
      </c>
      <c r="D31" s="1" t="s">
        <v>120</v>
      </c>
      <c r="E31" s="4">
        <f t="shared" si="0"/>
        <v>2.4000000000000004</v>
      </c>
      <c r="F31" s="9">
        <v>6</v>
      </c>
      <c r="G31" s="14"/>
      <c r="H31" s="26"/>
    </row>
    <row r="32" spans="1:8" x14ac:dyDescent="0.25">
      <c r="A32" s="25">
        <v>24</v>
      </c>
      <c r="B32" s="6" t="s">
        <v>98</v>
      </c>
      <c r="C32" s="46" t="s">
        <v>99</v>
      </c>
      <c r="D32" s="1" t="s">
        <v>120</v>
      </c>
      <c r="E32" s="4">
        <f t="shared" si="0"/>
        <v>2.4000000000000004</v>
      </c>
      <c r="F32" s="9">
        <v>6</v>
      </c>
      <c r="G32" s="14"/>
      <c r="H32" s="26"/>
    </row>
    <row r="33" spans="1:8" x14ac:dyDescent="0.25">
      <c r="A33" s="25">
        <v>25</v>
      </c>
      <c r="B33" s="6" t="s">
        <v>100</v>
      </c>
      <c r="C33" s="46" t="s">
        <v>102</v>
      </c>
      <c r="D33" s="1" t="s">
        <v>120</v>
      </c>
      <c r="E33" s="4">
        <f t="shared" si="0"/>
        <v>2.4000000000000004</v>
      </c>
      <c r="F33" s="9">
        <v>6</v>
      </c>
      <c r="G33" s="14"/>
      <c r="H33" s="26"/>
    </row>
    <row r="34" spans="1:8" x14ac:dyDescent="0.25">
      <c r="A34" s="25">
        <v>26</v>
      </c>
      <c r="B34" s="1" t="s">
        <v>41</v>
      </c>
      <c r="C34" s="47" t="s">
        <v>42</v>
      </c>
      <c r="D34" s="1" t="s">
        <v>120</v>
      </c>
      <c r="E34" s="4">
        <f t="shared" si="0"/>
        <v>2.4000000000000004</v>
      </c>
      <c r="F34" s="9">
        <v>6</v>
      </c>
      <c r="G34" s="15"/>
      <c r="H34" s="27"/>
    </row>
    <row r="35" spans="1:8" x14ac:dyDescent="0.25">
      <c r="A35" s="25">
        <v>27</v>
      </c>
      <c r="B35" s="1" t="s">
        <v>43</v>
      </c>
      <c r="C35" s="47" t="s">
        <v>44</v>
      </c>
      <c r="D35" s="1" t="s">
        <v>120</v>
      </c>
      <c r="E35" s="4">
        <f t="shared" si="0"/>
        <v>2.4000000000000004</v>
      </c>
      <c r="F35" s="9">
        <v>6</v>
      </c>
      <c r="G35" s="15"/>
      <c r="H35" s="27"/>
    </row>
    <row r="36" spans="1:8" x14ac:dyDescent="0.25">
      <c r="A36" s="25">
        <v>28</v>
      </c>
      <c r="B36" s="1" t="s">
        <v>45</v>
      </c>
      <c r="C36" s="47" t="s">
        <v>46</v>
      </c>
      <c r="D36" s="1" t="s">
        <v>120</v>
      </c>
      <c r="E36" s="4">
        <f t="shared" si="0"/>
        <v>2.4000000000000004</v>
      </c>
      <c r="F36" s="9">
        <v>6</v>
      </c>
      <c r="G36" s="15"/>
      <c r="H36" s="27"/>
    </row>
    <row r="37" spans="1:8" x14ac:dyDescent="0.25">
      <c r="A37" s="25">
        <v>29</v>
      </c>
      <c r="B37" s="1" t="s">
        <v>47</v>
      </c>
      <c r="C37" s="47" t="s">
        <v>48</v>
      </c>
      <c r="D37" s="1" t="s">
        <v>120</v>
      </c>
      <c r="E37" s="4">
        <f t="shared" si="0"/>
        <v>2.4000000000000004</v>
      </c>
      <c r="F37" s="9">
        <v>6</v>
      </c>
      <c r="G37" s="15"/>
      <c r="H37" s="27"/>
    </row>
    <row r="38" spans="1:8" ht="45" x14ac:dyDescent="0.25">
      <c r="A38" s="25">
        <v>30</v>
      </c>
      <c r="B38" s="6" t="s">
        <v>91</v>
      </c>
      <c r="C38" s="50" t="s">
        <v>105</v>
      </c>
      <c r="D38" s="11" t="s">
        <v>121</v>
      </c>
      <c r="E38" s="4">
        <f t="shared" si="0"/>
        <v>12</v>
      </c>
      <c r="F38" s="9">
        <v>30</v>
      </c>
      <c r="G38" s="15"/>
      <c r="H38" s="27"/>
    </row>
    <row r="39" spans="1:8" ht="30" x14ac:dyDescent="0.25">
      <c r="A39" s="25">
        <v>31</v>
      </c>
      <c r="B39" s="6" t="s">
        <v>69</v>
      </c>
      <c r="C39" s="51" t="s">
        <v>108</v>
      </c>
      <c r="D39" s="5" t="s">
        <v>121</v>
      </c>
      <c r="E39" s="4">
        <f t="shared" si="0"/>
        <v>36</v>
      </c>
      <c r="F39" s="9">
        <v>90</v>
      </c>
      <c r="G39" s="15"/>
      <c r="H39" s="27"/>
    </row>
    <row r="40" spans="1:8" x14ac:dyDescent="0.25">
      <c r="A40" s="25">
        <v>32</v>
      </c>
      <c r="B40" s="1" t="s">
        <v>49</v>
      </c>
      <c r="C40" s="47" t="s">
        <v>50</v>
      </c>
      <c r="D40" s="2" t="s">
        <v>120</v>
      </c>
      <c r="E40" s="4">
        <f t="shared" si="0"/>
        <v>0.4</v>
      </c>
      <c r="F40" s="9">
        <v>1</v>
      </c>
      <c r="G40" s="15"/>
      <c r="H40" s="27"/>
    </row>
    <row r="41" spans="1:8" x14ac:dyDescent="0.25">
      <c r="A41" s="25">
        <v>33</v>
      </c>
      <c r="B41" s="1" t="s">
        <v>51</v>
      </c>
      <c r="C41" s="47" t="s">
        <v>52</v>
      </c>
      <c r="D41" s="2" t="s">
        <v>120</v>
      </c>
      <c r="E41" s="4">
        <f t="shared" si="0"/>
        <v>24</v>
      </c>
      <c r="F41" s="9">
        <v>60</v>
      </c>
      <c r="G41" s="15"/>
      <c r="H41" s="27"/>
    </row>
    <row r="42" spans="1:8" x14ac:dyDescent="0.25">
      <c r="A42" s="25">
        <v>34</v>
      </c>
      <c r="B42" s="1" t="s">
        <v>53</v>
      </c>
      <c r="C42" s="45" t="s">
        <v>54</v>
      </c>
      <c r="D42" s="2" t="s">
        <v>120</v>
      </c>
      <c r="E42" s="4">
        <f t="shared" si="0"/>
        <v>20</v>
      </c>
      <c r="F42" s="9">
        <v>50</v>
      </c>
      <c r="G42" s="15"/>
      <c r="H42" s="27"/>
    </row>
    <row r="43" spans="1:8" x14ac:dyDescent="0.25">
      <c r="A43" s="25">
        <v>35</v>
      </c>
      <c r="B43" s="1" t="s">
        <v>55</v>
      </c>
      <c r="C43" s="47" t="s">
        <v>56</v>
      </c>
      <c r="D43" s="2" t="s">
        <v>120</v>
      </c>
      <c r="E43" s="4">
        <f t="shared" si="0"/>
        <v>2.4000000000000004</v>
      </c>
      <c r="F43" s="9">
        <v>6</v>
      </c>
      <c r="G43" s="15"/>
      <c r="H43" s="27"/>
    </row>
    <row r="44" spans="1:8" x14ac:dyDescent="0.25">
      <c r="A44" s="25">
        <v>36</v>
      </c>
      <c r="B44" s="1" t="s">
        <v>57</v>
      </c>
      <c r="C44" s="47" t="s">
        <v>58</v>
      </c>
      <c r="D44" s="2" t="s">
        <v>120</v>
      </c>
      <c r="E44" s="4">
        <f t="shared" si="0"/>
        <v>0.48</v>
      </c>
      <c r="F44" s="9">
        <v>1.2</v>
      </c>
      <c r="G44" s="15"/>
      <c r="H44" s="27"/>
    </row>
    <row r="45" spans="1:8" x14ac:dyDescent="0.25">
      <c r="A45" s="25">
        <v>37</v>
      </c>
      <c r="B45" s="1" t="s">
        <v>59</v>
      </c>
      <c r="C45" s="47" t="s">
        <v>60</v>
      </c>
      <c r="D45" s="2" t="s">
        <v>120</v>
      </c>
      <c r="E45" s="4">
        <f t="shared" si="0"/>
        <v>4</v>
      </c>
      <c r="F45" s="9">
        <v>10</v>
      </c>
      <c r="G45" s="15"/>
      <c r="H45" s="27"/>
    </row>
    <row r="46" spans="1:8" x14ac:dyDescent="0.25">
      <c r="A46" s="25">
        <v>38</v>
      </c>
      <c r="B46" s="1" t="s">
        <v>61</v>
      </c>
      <c r="C46" s="47" t="s">
        <v>62</v>
      </c>
      <c r="D46" s="2" t="s">
        <v>120</v>
      </c>
      <c r="E46" s="4">
        <f t="shared" si="0"/>
        <v>0.4</v>
      </c>
      <c r="F46" s="9">
        <v>1</v>
      </c>
      <c r="G46" s="15"/>
      <c r="H46" s="27"/>
    </row>
    <row r="47" spans="1:8" x14ac:dyDescent="0.25">
      <c r="A47" s="25">
        <v>39</v>
      </c>
      <c r="B47" s="1" t="s">
        <v>63</v>
      </c>
      <c r="C47" s="47" t="s">
        <v>64</v>
      </c>
      <c r="D47" s="2" t="s">
        <v>120</v>
      </c>
      <c r="E47" s="4">
        <f t="shared" si="0"/>
        <v>0.48</v>
      </c>
      <c r="F47" s="9">
        <v>1.2</v>
      </c>
      <c r="G47" s="15"/>
      <c r="H47" s="27"/>
    </row>
    <row r="48" spans="1:8" x14ac:dyDescent="0.25">
      <c r="A48" s="25">
        <v>40</v>
      </c>
      <c r="B48" s="1" t="s">
        <v>65</v>
      </c>
      <c r="C48" s="47" t="s">
        <v>66</v>
      </c>
      <c r="D48" s="2" t="s">
        <v>120</v>
      </c>
      <c r="E48" s="4">
        <f t="shared" si="0"/>
        <v>0.48</v>
      </c>
      <c r="F48" s="9">
        <v>1.2</v>
      </c>
      <c r="G48" s="15"/>
      <c r="H48" s="27"/>
    </row>
    <row r="49" spans="1:8" x14ac:dyDescent="0.25">
      <c r="A49" s="25">
        <v>41</v>
      </c>
      <c r="B49" s="1" t="s">
        <v>67</v>
      </c>
      <c r="C49" s="47" t="s">
        <v>68</v>
      </c>
      <c r="D49" s="2" t="s">
        <v>120</v>
      </c>
      <c r="E49" s="4">
        <f t="shared" si="0"/>
        <v>0.48</v>
      </c>
      <c r="F49" s="9">
        <v>1.2</v>
      </c>
      <c r="G49" s="15"/>
      <c r="H49" s="27"/>
    </row>
    <row r="50" spans="1:8" x14ac:dyDescent="0.25">
      <c r="A50" s="25">
        <v>42</v>
      </c>
      <c r="B50" s="7" t="s">
        <v>70</v>
      </c>
      <c r="C50" s="52" t="s">
        <v>71</v>
      </c>
      <c r="D50" s="2" t="s">
        <v>120</v>
      </c>
      <c r="E50" s="4">
        <f t="shared" si="0"/>
        <v>1.2000000000000002</v>
      </c>
      <c r="F50" s="9">
        <v>3</v>
      </c>
      <c r="G50" s="15"/>
      <c r="H50" s="27"/>
    </row>
    <row r="51" spans="1:8" x14ac:dyDescent="0.25">
      <c r="A51" s="25">
        <v>43</v>
      </c>
      <c r="B51" s="7" t="s">
        <v>72</v>
      </c>
      <c r="C51" s="52" t="s">
        <v>73</v>
      </c>
      <c r="D51" s="2" t="s">
        <v>120</v>
      </c>
      <c r="E51" s="4">
        <f t="shared" si="0"/>
        <v>0.48</v>
      </c>
      <c r="F51" s="9">
        <v>1.2</v>
      </c>
      <c r="G51" s="15"/>
      <c r="H51" s="27"/>
    </row>
    <row r="52" spans="1:8" x14ac:dyDescent="0.25">
      <c r="A52" s="25">
        <v>44</v>
      </c>
      <c r="B52" s="7" t="s">
        <v>74</v>
      </c>
      <c r="C52" s="52" t="s">
        <v>75</v>
      </c>
      <c r="D52" s="2" t="s">
        <v>120</v>
      </c>
      <c r="E52" s="4">
        <f t="shared" si="0"/>
        <v>2.8000000000000003</v>
      </c>
      <c r="F52" s="9">
        <v>7</v>
      </c>
      <c r="G52" s="15"/>
      <c r="H52" s="27"/>
    </row>
    <row r="53" spans="1:8" x14ac:dyDescent="0.25">
      <c r="A53" s="25">
        <v>45</v>
      </c>
      <c r="B53" s="7" t="s">
        <v>76</v>
      </c>
      <c r="C53" s="52" t="s">
        <v>77</v>
      </c>
      <c r="D53" s="2" t="s">
        <v>120</v>
      </c>
      <c r="E53" s="4">
        <f t="shared" si="0"/>
        <v>2.8000000000000003</v>
      </c>
      <c r="F53" s="9">
        <v>7</v>
      </c>
      <c r="G53" s="15"/>
      <c r="H53" s="27"/>
    </row>
    <row r="54" spans="1:8" x14ac:dyDescent="0.25">
      <c r="A54" s="25">
        <v>46</v>
      </c>
      <c r="B54" s="7" t="s">
        <v>78</v>
      </c>
      <c r="C54" s="52" t="s">
        <v>79</v>
      </c>
      <c r="D54" s="2" t="s">
        <v>120</v>
      </c>
      <c r="E54" s="4">
        <f t="shared" si="0"/>
        <v>2.8000000000000003</v>
      </c>
      <c r="F54" s="9">
        <v>7</v>
      </c>
      <c r="G54" s="15"/>
      <c r="H54" s="27"/>
    </row>
    <row r="55" spans="1:8" x14ac:dyDescent="0.25">
      <c r="A55" s="25">
        <v>47</v>
      </c>
      <c r="B55" s="7" t="s">
        <v>80</v>
      </c>
      <c r="C55" s="52" t="s">
        <v>81</v>
      </c>
      <c r="D55" s="2" t="s">
        <v>120</v>
      </c>
      <c r="E55" s="4">
        <f t="shared" si="0"/>
        <v>2.8000000000000003</v>
      </c>
      <c r="F55" s="9">
        <v>7</v>
      </c>
      <c r="G55" s="15"/>
      <c r="H55" s="27"/>
    </row>
    <row r="56" spans="1:8" x14ac:dyDescent="0.25">
      <c r="A56" s="25">
        <v>48</v>
      </c>
      <c r="B56" s="7" t="s">
        <v>82</v>
      </c>
      <c r="C56" s="53" t="s">
        <v>107</v>
      </c>
      <c r="D56" s="2" t="s">
        <v>120</v>
      </c>
      <c r="E56" s="4">
        <f t="shared" si="0"/>
        <v>88</v>
      </c>
      <c r="F56" s="9">
        <v>220</v>
      </c>
      <c r="G56" s="15"/>
      <c r="H56" s="27"/>
    </row>
    <row r="57" spans="1:8" x14ac:dyDescent="0.25">
      <c r="A57" s="25">
        <v>49</v>
      </c>
      <c r="B57" s="8" t="s">
        <v>83</v>
      </c>
      <c r="C57" s="54" t="s">
        <v>84</v>
      </c>
      <c r="D57" s="2" t="s">
        <v>120</v>
      </c>
      <c r="E57" s="4">
        <f t="shared" si="0"/>
        <v>4</v>
      </c>
      <c r="F57" s="9">
        <v>10</v>
      </c>
      <c r="G57" s="15"/>
      <c r="H57" s="27"/>
    </row>
    <row r="58" spans="1:8" x14ac:dyDescent="0.25">
      <c r="A58" s="25">
        <v>50</v>
      </c>
      <c r="B58" s="8" t="s">
        <v>85</v>
      </c>
      <c r="C58" s="54" t="s">
        <v>86</v>
      </c>
      <c r="D58" s="2" t="s">
        <v>120</v>
      </c>
      <c r="E58" s="4">
        <f t="shared" si="0"/>
        <v>4</v>
      </c>
      <c r="F58" s="9">
        <v>10</v>
      </c>
      <c r="G58" s="15"/>
      <c r="H58" s="27"/>
    </row>
    <row r="59" spans="1:8" x14ac:dyDescent="0.25">
      <c r="A59" s="25">
        <v>51</v>
      </c>
      <c r="B59" s="8" t="s">
        <v>87</v>
      </c>
      <c r="C59" s="54" t="s">
        <v>88</v>
      </c>
      <c r="D59" s="2" t="s">
        <v>120</v>
      </c>
      <c r="E59" s="4">
        <f t="shared" si="0"/>
        <v>4</v>
      </c>
      <c r="F59" s="9">
        <v>10</v>
      </c>
      <c r="G59" s="15"/>
      <c r="H59" s="27"/>
    </row>
    <row r="60" spans="1:8" x14ac:dyDescent="0.25">
      <c r="A60" s="25">
        <v>52</v>
      </c>
      <c r="B60" s="8" t="s">
        <v>89</v>
      </c>
      <c r="C60" s="54" t="s">
        <v>90</v>
      </c>
      <c r="D60" s="2" t="s">
        <v>120</v>
      </c>
      <c r="E60" s="4">
        <f t="shared" si="0"/>
        <v>4.8000000000000007</v>
      </c>
      <c r="F60" s="9">
        <v>12</v>
      </c>
      <c r="G60" s="15"/>
      <c r="H60" s="27"/>
    </row>
    <row r="61" spans="1:8" ht="15.75" thickBot="1" x14ac:dyDescent="0.3">
      <c r="A61" s="28">
        <v>53</v>
      </c>
      <c r="B61" s="29" t="s">
        <v>103</v>
      </c>
      <c r="C61" s="55" t="s">
        <v>104</v>
      </c>
      <c r="D61" s="29" t="s">
        <v>120</v>
      </c>
      <c r="E61" s="30">
        <f t="shared" si="0"/>
        <v>8</v>
      </c>
      <c r="F61" s="31">
        <v>20</v>
      </c>
      <c r="G61" s="32"/>
      <c r="H61" s="33"/>
    </row>
    <row r="66" spans="3:6" x14ac:dyDescent="0.25">
      <c r="C66" s="43"/>
      <c r="D66" s="40"/>
      <c r="E66" s="40"/>
      <c r="F66" s="40"/>
    </row>
    <row r="67" spans="3:6" x14ac:dyDescent="0.25">
      <c r="C67" s="41"/>
      <c r="D67" s="42" t="s">
        <v>116</v>
      </c>
      <c r="E67" s="42"/>
      <c r="F67" s="42"/>
    </row>
  </sheetData>
  <mergeCells count="8">
    <mergeCell ref="A3:H3"/>
    <mergeCell ref="D67:F67"/>
    <mergeCell ref="A1:H1"/>
    <mergeCell ref="A2:H2"/>
    <mergeCell ref="A4:H4"/>
    <mergeCell ref="A5:H5"/>
    <mergeCell ref="A7:H7"/>
    <mergeCell ref="A6:H6"/>
  </mergeCells>
  <printOptions horizontalCentered="1"/>
  <pageMargins left="0.23622047244094491" right="0.23622047244094491" top="0.74803149606299213" bottom="0.55118110236220474" header="0.31496062992125984" footer="0.31496062992125984"/>
  <pageSetup scale="74" fitToHeight="2" orientation="landscape" r:id="rId1"/>
  <headerFooter>
    <oddFooter>&amp;C&amp;P</oddFooter>
  </headerFooter>
  <rowBreaks count="1" manualBreakCount="1">
    <brk id="35" max="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MATERIAL DE COMPUTO</vt:lpstr>
      <vt:lpstr>'MATERIAL DE COMPUTO'!Títulos_a_imprimir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Proveeduria</dc:creator>
  <cp:lastModifiedBy>Aaron Gonzalez</cp:lastModifiedBy>
  <cp:lastPrinted>2025-03-06T23:18:23Z</cp:lastPrinted>
  <dcterms:created xsi:type="dcterms:W3CDTF">2023-10-09T15:54:48Z</dcterms:created>
  <dcterms:modified xsi:type="dcterms:W3CDTF">2025-03-06T23:21:45Z</dcterms:modified>
</cp:coreProperties>
</file>